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jcrane_nvha_nv_gov/Documents/Desktop/"/>
    </mc:Choice>
  </mc:AlternateContent>
  <xr:revisionPtr revIDLastSave="0" documentId="8_{12AC745F-BB0F-45A1-900A-98DB00F3E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K18" i="1"/>
  <c r="K17" i="1"/>
  <c r="K16" i="1"/>
  <c r="K15" i="1"/>
  <c r="K14" i="1"/>
  <c r="J19" i="1"/>
  <c r="I19" i="1"/>
  <c r="G19" i="1"/>
  <c r="K19" i="1" l="1"/>
</calcChain>
</file>

<file path=xl/sharedStrings.xml><?xml version="1.0" encoding="utf-8"?>
<sst xmlns="http://schemas.openxmlformats.org/spreadsheetml/2006/main" count="37" uniqueCount="36">
  <si>
    <t>State of Nevada</t>
  </si>
  <si>
    <t>Public Employees' Benefits Program</t>
  </si>
  <si>
    <t>901 S. Stewart Street, Suite 1001</t>
  </si>
  <si>
    <t>Carson City, NV  89701</t>
  </si>
  <si>
    <t>Group Name</t>
  </si>
  <si>
    <t>Group Number</t>
  </si>
  <si>
    <t>Premium Month</t>
  </si>
  <si>
    <t>Employee Premium</t>
  </si>
  <si>
    <t>Total</t>
  </si>
  <si>
    <t>Actual payroll does not include terminal leave (annual or sick) payouts.</t>
  </si>
  <si>
    <t>Check Number:</t>
  </si>
  <si>
    <t>Date:</t>
  </si>
  <si>
    <t>State agencies, boards and commissions, please indicate amounts paid toward AEGIS and REGI assessments.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</si>
  <si>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</rPr>
      <t xml:space="preserve"> group for which you are paying.</t>
    </r>
  </si>
  <si>
    <t>Total amount of check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</si>
  <si>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</si>
  <si>
    <t>Doc Number:</t>
  </si>
  <si>
    <t xml:space="preserve">CR 950 </t>
  </si>
  <si>
    <t>Date of deposit:</t>
  </si>
  <si>
    <t>Initials:</t>
  </si>
  <si>
    <t>PEBP staff only</t>
  </si>
  <si>
    <t>(per employee per month)</t>
  </si>
  <si>
    <t>(percent of actual payroll)</t>
  </si>
  <si>
    <t>AEGIS *</t>
  </si>
  <si>
    <t>REGI **</t>
  </si>
  <si>
    <t>AEGIS * Assessment</t>
  </si>
  <si>
    <t>REGI ** Assessment</t>
  </si>
  <si>
    <t>Period Start Date</t>
  </si>
  <si>
    <t>Period End Date</t>
  </si>
  <si>
    <t>Past AEGIS and REGI Rates (groups 100-199 only)</t>
  </si>
  <si>
    <t>ARRA COBRA Subsidy</t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</si>
  <si>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</si>
  <si>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</si>
  <si>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r>
      <rPr>
        <b/>
        <sz val="10"/>
        <rFont val="Arial"/>
        <family val="2"/>
      </rPr>
      <t>Include</t>
    </r>
    <r>
      <rPr>
        <sz val="10"/>
        <rFont val="Arial"/>
      </rPr>
      <t xml:space="preserve"> in your AEGIS employee count all employees, even those in their initial hire period (first month).</t>
    </r>
  </si>
  <si>
    <t xml:space="preserve">Remittance Advice 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</si>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</sst>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9" fillId="0" borderId="8" xfId="1" applyNumberFormat="1" applyFont="1" applyBorder="1"/>
    <xf numFmtId="166" fontId="0" fillId="0" borderId="4" xfId="0" applyNumberForma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15" fontId="0" fillId="0" borderId="23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167" fontId="11" fillId="0" borderId="23" xfId="2" applyNumberFormat="1" applyFont="1" applyFill="1" applyBorder="1" applyAlignment="1">
      <alignment horizontal="center"/>
    </xf>
    <xf numFmtId="167" fontId="11" fillId="0" borderId="24" xfId="2" applyNumberFormat="1" applyFont="1" applyFill="1" applyBorder="1" applyAlignment="1">
      <alignment horizontal="center"/>
    </xf>
    <xf numFmtId="8" fontId="0" fillId="4" borderId="23" xfId="0" applyNumberFormat="1" applyFill="1" applyBorder="1" applyAlignment="1">
      <alignment horizontal="center"/>
    </xf>
    <xf numFmtId="167" fontId="11" fillId="4" borderId="23" xfId="2" applyNumberFormat="1" applyFont="1" applyFill="1" applyBorder="1" applyAlignment="1">
      <alignment horizontal="center"/>
    </xf>
    <xf numFmtId="167" fontId="11" fillId="4" borderId="24" xfId="2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167" fontId="11" fillId="0" borderId="39" xfId="2" applyNumberFormat="1" applyFont="1" applyFill="1" applyBorder="1" applyAlignment="1">
      <alignment horizontal="center"/>
    </xf>
    <xf numFmtId="167" fontId="11" fillId="0" borderId="41" xfId="2" applyNumberFormat="1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7" fontId="11" fillId="0" borderId="20" xfId="2" applyNumberFormat="1" applyFont="1" applyFill="1" applyBorder="1" applyAlignment="1">
      <alignment horizontal="center"/>
    </xf>
    <xf numFmtId="167" fontId="11" fillId="0" borderId="2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5" fontId="0" fillId="0" borderId="6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1" fillId="0" borderId="6" xfId="2" applyNumberFormat="1" applyFont="1" applyFill="1" applyBorder="1" applyAlignment="1">
      <alignment horizontal="center"/>
    </xf>
    <xf numFmtId="167" fontId="11" fillId="0" borderId="25" xfId="2" applyNumberFormat="1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10</xdr:col>
      <xdr:colOff>485775</xdr:colOff>
      <xdr:row>19</xdr:row>
      <xdr:rowOff>0</xdr:rowOff>
    </xdr:from>
    <xdr:to>
      <xdr:col>10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123825</xdr:rowOff>
    </xdr:from>
    <xdr:to>
      <xdr:col>10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view="pageBreakPreview" zoomScale="85" zoomScaleNormal="100" zoomScaleSheetLayoutView="85" workbookViewId="0">
      <selection activeCell="G37" sqref="G37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7109375" customWidth="1"/>
    <col min="7" max="10" width="12.7109375" customWidth="1"/>
    <col min="11" max="11" width="18.7109375" customWidth="1"/>
  </cols>
  <sheetData>
    <row r="1" spans="1:11" ht="15.75" x14ac:dyDescent="0.25">
      <c r="I1" s="5" t="s">
        <v>0</v>
      </c>
    </row>
    <row r="2" spans="1:11" ht="15.75" x14ac:dyDescent="0.25">
      <c r="I2" s="5" t="s">
        <v>1</v>
      </c>
    </row>
    <row r="3" spans="1:11" ht="15.75" x14ac:dyDescent="0.25">
      <c r="I3" s="5" t="s">
        <v>2</v>
      </c>
    </row>
    <row r="4" spans="1:11" ht="15.75" x14ac:dyDescent="0.25">
      <c r="I4" s="5" t="s">
        <v>3</v>
      </c>
    </row>
    <row r="5" spans="1:11" ht="7.5" customHeight="1" x14ac:dyDescent="0.2"/>
    <row r="6" spans="1:11" ht="18" customHeight="1" x14ac:dyDescent="0.25">
      <c r="A6" s="67" t="s">
        <v>34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ht="24" customHeight="1" x14ac:dyDescent="0.2">
      <c r="A7" s="80" t="s">
        <v>35</v>
      </c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">
      <c r="A8" t="s">
        <v>13</v>
      </c>
    </row>
    <row r="9" spans="1:11" x14ac:dyDescent="0.2">
      <c r="A9" t="s">
        <v>12</v>
      </c>
    </row>
    <row r="10" spans="1:11" ht="7.5" customHeight="1" x14ac:dyDescent="0.2"/>
    <row r="11" spans="1:11" ht="19.5" customHeight="1" x14ac:dyDescent="0.2">
      <c r="C11" s="4" t="s">
        <v>10</v>
      </c>
      <c r="D11" s="28"/>
      <c r="I11" s="4" t="s">
        <v>11</v>
      </c>
      <c r="J11" s="71"/>
      <c r="K11" s="71"/>
    </row>
    <row r="12" spans="1:11" ht="7.5" customHeight="1" thickBot="1" x14ac:dyDescent="0.25"/>
    <row r="13" spans="1:11" ht="38.25" x14ac:dyDescent="0.2">
      <c r="A13" s="76" t="s">
        <v>5</v>
      </c>
      <c r="B13" s="77"/>
      <c r="C13" s="73" t="s">
        <v>4</v>
      </c>
      <c r="D13" s="74"/>
      <c r="E13" s="75"/>
      <c r="F13" s="1" t="s">
        <v>6</v>
      </c>
      <c r="G13" s="1" t="s">
        <v>7</v>
      </c>
      <c r="H13" s="1" t="s">
        <v>30</v>
      </c>
      <c r="I13" s="27" t="s">
        <v>25</v>
      </c>
      <c r="J13" s="27" t="s">
        <v>26</v>
      </c>
      <c r="K13" s="2" t="s">
        <v>8</v>
      </c>
    </row>
    <row r="14" spans="1:11" ht="19.5" customHeight="1" x14ac:dyDescent="0.2">
      <c r="A14" s="69"/>
      <c r="B14" s="70"/>
      <c r="C14" s="72"/>
      <c r="D14" s="50"/>
      <c r="E14" s="51"/>
      <c r="F14" s="16"/>
      <c r="G14" s="6"/>
      <c r="H14" s="6"/>
      <c r="I14" s="6"/>
      <c r="J14" s="6"/>
      <c r="K14" s="7">
        <f>SUM(G14:J14)</f>
        <v>0</v>
      </c>
    </row>
    <row r="15" spans="1:11" ht="19.5" customHeight="1" x14ac:dyDescent="0.2">
      <c r="A15" s="69"/>
      <c r="B15" s="70"/>
      <c r="C15" s="49"/>
      <c r="D15" s="50"/>
      <c r="E15" s="51"/>
      <c r="F15" s="16"/>
      <c r="G15" s="6"/>
      <c r="H15" s="6"/>
      <c r="I15" s="6"/>
      <c r="J15" s="6"/>
      <c r="K15" s="7">
        <f>SUM(G15:J15)</f>
        <v>0</v>
      </c>
    </row>
    <row r="16" spans="1:11" ht="19.5" customHeight="1" x14ac:dyDescent="0.2">
      <c r="A16" s="69"/>
      <c r="B16" s="70"/>
      <c r="C16" s="49"/>
      <c r="D16" s="50"/>
      <c r="E16" s="51"/>
      <c r="F16" s="17"/>
      <c r="G16" s="6"/>
      <c r="H16" s="6"/>
      <c r="I16" s="6"/>
      <c r="J16" s="6"/>
      <c r="K16" s="7">
        <f>SUM(G16:J16)</f>
        <v>0</v>
      </c>
    </row>
    <row r="17" spans="1:11" ht="19.5" customHeight="1" x14ac:dyDescent="0.2">
      <c r="A17" s="69"/>
      <c r="B17" s="70"/>
      <c r="C17" s="49"/>
      <c r="D17" s="50"/>
      <c r="E17" s="51"/>
      <c r="F17" s="16"/>
      <c r="G17" s="6"/>
      <c r="H17" s="6"/>
      <c r="I17" s="6"/>
      <c r="J17" s="6"/>
      <c r="K17" s="7">
        <f>SUM(G17:J17)</f>
        <v>0</v>
      </c>
    </row>
    <row r="18" spans="1:11" ht="19.5" customHeight="1" thickBot="1" x14ac:dyDescent="0.25">
      <c r="A18" s="69"/>
      <c r="B18" s="70"/>
      <c r="C18" s="49"/>
      <c r="D18" s="50"/>
      <c r="E18" s="51"/>
      <c r="F18" s="16"/>
      <c r="G18" s="6"/>
      <c r="H18" s="6"/>
      <c r="I18" s="6"/>
      <c r="J18" s="6"/>
      <c r="K18" s="14">
        <f>SUM(G18:J18)</f>
        <v>0</v>
      </c>
    </row>
    <row r="19" spans="1:11" ht="19.5" customHeight="1" thickBot="1" x14ac:dyDescent="0.25">
      <c r="A19" s="92"/>
      <c r="B19" s="93"/>
      <c r="C19" s="36"/>
      <c r="D19" s="36"/>
      <c r="E19" s="37"/>
      <c r="F19" s="3" t="s">
        <v>8</v>
      </c>
      <c r="G19" s="8">
        <f>SUM(G14:G18)</f>
        <v>0</v>
      </c>
      <c r="H19" s="8">
        <f>SUM(H14:H18)</f>
        <v>0</v>
      </c>
      <c r="I19" s="8">
        <f>SUM(I14:I18)</f>
        <v>0</v>
      </c>
      <c r="J19" s="13">
        <f>SUM(J14:J18)</f>
        <v>0</v>
      </c>
      <c r="K19" s="15">
        <f>SUM(K14:K18)</f>
        <v>0</v>
      </c>
    </row>
    <row r="20" spans="1:11" ht="14.25" customHeight="1" x14ac:dyDescent="0.2">
      <c r="A20" s="4"/>
      <c r="B20" s="4"/>
      <c r="C20" s="4"/>
      <c r="D20" s="4"/>
      <c r="E20" s="4"/>
      <c r="F20" s="4"/>
      <c r="G20" s="9"/>
      <c r="H20" s="9"/>
      <c r="I20" s="9"/>
      <c r="J20" s="10" t="s">
        <v>14</v>
      </c>
    </row>
    <row r="21" spans="1:11" ht="4.5" customHeight="1" x14ac:dyDescent="0.2">
      <c r="K21" s="11"/>
    </row>
    <row r="22" spans="1:11" ht="40.5" customHeight="1" x14ac:dyDescent="0.2">
      <c r="A22" s="52" t="s">
        <v>15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3" spans="1:11" ht="8.25" customHeight="1" x14ac:dyDescent="0.2"/>
    <row r="24" spans="1:11" ht="17.25" customHeight="1" thickBot="1" x14ac:dyDescent="0.25">
      <c r="D24" s="64" t="s">
        <v>29</v>
      </c>
      <c r="E24" s="64"/>
      <c r="F24" s="64"/>
      <c r="G24" s="64"/>
      <c r="H24" s="64"/>
      <c r="I24" s="64"/>
      <c r="J24" s="64"/>
    </row>
    <row r="25" spans="1:11" x14ac:dyDescent="0.2">
      <c r="D25" s="32"/>
      <c r="E25" s="91"/>
      <c r="F25" s="91"/>
      <c r="G25" s="55" t="s">
        <v>23</v>
      </c>
      <c r="H25" s="55"/>
      <c r="I25" s="55" t="s">
        <v>24</v>
      </c>
      <c r="J25" s="56"/>
    </row>
    <row r="26" spans="1:11" x14ac:dyDescent="0.2">
      <c r="D26" s="31" t="s">
        <v>27</v>
      </c>
      <c r="E26" s="63" t="s">
        <v>28</v>
      </c>
      <c r="F26" s="63"/>
      <c r="G26" s="63" t="s">
        <v>21</v>
      </c>
      <c r="H26" s="63"/>
      <c r="I26" s="63" t="s">
        <v>22</v>
      </c>
      <c r="J26" s="90"/>
    </row>
    <row r="27" spans="1:11" x14ac:dyDescent="0.2">
      <c r="D27" s="30">
        <v>40360</v>
      </c>
      <c r="E27" s="84">
        <v>40724</v>
      </c>
      <c r="F27" s="85"/>
      <c r="G27" s="82">
        <v>680.84</v>
      </c>
      <c r="H27" s="83"/>
      <c r="I27" s="65">
        <v>6.5799999999999999E-3</v>
      </c>
      <c r="J27" s="66"/>
    </row>
    <row r="28" spans="1:11" x14ac:dyDescent="0.2">
      <c r="D28" s="30">
        <v>40725</v>
      </c>
      <c r="E28" s="84">
        <v>41090</v>
      </c>
      <c r="F28" s="85"/>
      <c r="G28" s="82">
        <v>644.80999999999995</v>
      </c>
      <c r="H28" s="83"/>
      <c r="I28" s="65">
        <v>2.1340000000000001E-2</v>
      </c>
      <c r="J28" s="66"/>
    </row>
    <row r="29" spans="1:11" ht="13.5" thickBot="1" x14ac:dyDescent="0.25">
      <c r="D29" s="38">
        <v>41091</v>
      </c>
      <c r="E29" s="78">
        <v>41455</v>
      </c>
      <c r="F29" s="79"/>
      <c r="G29" s="86">
        <v>733.64</v>
      </c>
      <c r="H29" s="87"/>
      <c r="I29" s="88">
        <v>2.69E-2</v>
      </c>
      <c r="J29" s="89"/>
    </row>
    <row r="30" spans="1:11" ht="13.5" thickBot="1" x14ac:dyDescent="0.25">
      <c r="D30" s="38">
        <v>41456</v>
      </c>
      <c r="E30" s="57">
        <v>41455</v>
      </c>
      <c r="F30" s="58"/>
      <c r="G30" s="59">
        <v>688.37</v>
      </c>
      <c r="H30" s="60"/>
      <c r="I30" s="61">
        <v>2.4060000000000002E-2</v>
      </c>
      <c r="J30" s="62"/>
    </row>
    <row r="31" spans="1:11" ht="13.5" thickBot="1" x14ac:dyDescent="0.25">
      <c r="D31" s="38">
        <v>41821</v>
      </c>
      <c r="E31" s="57">
        <v>42185</v>
      </c>
      <c r="F31" s="58"/>
      <c r="G31" s="59">
        <v>695.35</v>
      </c>
      <c r="H31" s="60"/>
      <c r="I31" s="61">
        <v>2.6630000000000001E-2</v>
      </c>
      <c r="J31" s="62"/>
    </row>
    <row r="32" spans="1:11" ht="13.5" thickBot="1" x14ac:dyDescent="0.25">
      <c r="D32" s="38">
        <v>42186</v>
      </c>
      <c r="E32" s="57">
        <v>42551</v>
      </c>
      <c r="F32" s="58"/>
      <c r="G32" s="40">
        <v>701.73</v>
      </c>
      <c r="H32" s="40"/>
      <c r="I32" s="41">
        <v>2.1260000000000001E-2</v>
      </c>
      <c r="J32" s="42"/>
    </row>
    <row r="33" spans="1:11" ht="13.5" thickBot="1" x14ac:dyDescent="0.25">
      <c r="D33" s="38">
        <v>42552</v>
      </c>
      <c r="E33" s="39">
        <v>42916</v>
      </c>
      <c r="F33" s="39"/>
      <c r="G33" s="40">
        <v>699.25</v>
      </c>
      <c r="H33" s="40"/>
      <c r="I33" s="41">
        <v>2.3570000000000001E-2</v>
      </c>
      <c r="J33" s="42"/>
    </row>
    <row r="34" spans="1:11" ht="13.5" thickBot="1" x14ac:dyDescent="0.25">
      <c r="D34" s="38">
        <v>42917</v>
      </c>
      <c r="E34" s="39">
        <v>43281</v>
      </c>
      <c r="F34" s="39"/>
      <c r="G34" s="40">
        <v>743</v>
      </c>
      <c r="H34" s="40"/>
      <c r="I34" s="41">
        <v>2.3470000000000001E-2</v>
      </c>
      <c r="J34" s="42"/>
    </row>
    <row r="35" spans="1:11" ht="13.5" thickBot="1" x14ac:dyDescent="0.25">
      <c r="D35" s="38">
        <v>43282</v>
      </c>
      <c r="E35" s="39">
        <v>43646</v>
      </c>
      <c r="F35" s="39"/>
      <c r="G35" s="40">
        <v>740.92</v>
      </c>
      <c r="H35" s="40"/>
      <c r="I35" s="41">
        <v>2.3400000000000001E-2</v>
      </c>
      <c r="J35" s="42"/>
    </row>
    <row r="36" spans="1:11" ht="13.5" thickBot="1" x14ac:dyDescent="0.25">
      <c r="D36" s="38">
        <v>43647</v>
      </c>
      <c r="E36" s="39">
        <v>44012</v>
      </c>
      <c r="F36" s="39"/>
      <c r="G36" s="43">
        <v>760.79</v>
      </c>
      <c r="H36" s="43"/>
      <c r="I36" s="44">
        <v>2.3400000000000001E-2</v>
      </c>
      <c r="J36" s="45"/>
    </row>
    <row r="37" spans="1:11" x14ac:dyDescent="0.2">
      <c r="B37" s="12"/>
    </row>
    <row r="38" spans="1:11" x14ac:dyDescent="0.2">
      <c r="B38" s="26" t="s">
        <v>33</v>
      </c>
    </row>
    <row r="39" spans="1:11" ht="25.5" customHeight="1" x14ac:dyDescent="0.2">
      <c r="B39" s="53" t="s">
        <v>31</v>
      </c>
      <c r="C39" s="54"/>
      <c r="D39" s="54"/>
      <c r="E39" s="54"/>
      <c r="F39" s="54"/>
      <c r="G39" s="54"/>
      <c r="H39" s="54"/>
      <c r="I39" s="54"/>
      <c r="J39" s="54"/>
      <c r="K39" s="54"/>
    </row>
    <row r="40" spans="1:11" ht="11.25" customHeight="1" x14ac:dyDescent="0.2"/>
    <row r="41" spans="1:11" x14ac:dyDescent="0.2">
      <c r="B41" s="26" t="s">
        <v>32</v>
      </c>
      <c r="G41" s="34"/>
      <c r="H41" s="34"/>
      <c r="I41" s="35"/>
      <c r="J41" s="35"/>
    </row>
    <row r="42" spans="1:11" x14ac:dyDescent="0.2">
      <c r="B42" t="s">
        <v>9</v>
      </c>
      <c r="G42" s="34"/>
      <c r="H42" s="34"/>
      <c r="I42" s="35"/>
      <c r="J42" s="35"/>
    </row>
    <row r="43" spans="1:11" x14ac:dyDescent="0.2">
      <c r="C43" s="33"/>
      <c r="D43" s="33"/>
      <c r="E43" s="33"/>
      <c r="F43" s="34"/>
      <c r="G43" s="34"/>
      <c r="H43" s="34"/>
      <c r="I43" s="35"/>
      <c r="J43" s="35"/>
    </row>
    <row r="44" spans="1:11" x14ac:dyDescent="0.2">
      <c r="C44" s="33"/>
      <c r="D44" s="33"/>
      <c r="E44" s="33"/>
      <c r="F44" s="34"/>
      <c r="G44" s="34"/>
      <c r="H44" s="34"/>
      <c r="I44" s="35"/>
      <c r="J44" s="35"/>
    </row>
    <row r="45" spans="1:11" x14ac:dyDescent="0.2">
      <c r="C45" s="33"/>
      <c r="D45" s="33"/>
      <c r="E45" s="33"/>
      <c r="F45" s="34"/>
      <c r="G45" s="34"/>
      <c r="H45" s="34"/>
      <c r="I45" s="35"/>
      <c r="J45" s="35"/>
    </row>
    <row r="46" spans="1:11" ht="12.75" customHeight="1" thickBot="1" x14ac:dyDescent="0.25"/>
    <row r="47" spans="1:11" ht="17.25" customHeight="1" x14ac:dyDescent="0.2">
      <c r="A47" s="46" t="s">
        <v>20</v>
      </c>
      <c r="B47" s="47"/>
      <c r="C47" s="47"/>
      <c r="D47" s="47"/>
      <c r="E47" s="47"/>
      <c r="F47" s="47"/>
      <c r="G47" s="47"/>
      <c r="H47" s="47"/>
      <c r="I47" s="47"/>
      <c r="J47" s="47"/>
      <c r="K47" s="48"/>
    </row>
    <row r="48" spans="1:11" ht="19.5" customHeight="1" x14ac:dyDescent="0.2">
      <c r="A48" s="18"/>
      <c r="B48" s="19"/>
      <c r="C48" s="20" t="s">
        <v>16</v>
      </c>
      <c r="D48" s="29" t="s">
        <v>17</v>
      </c>
      <c r="E48" s="19"/>
      <c r="F48" s="20" t="s">
        <v>18</v>
      </c>
      <c r="G48" s="21"/>
      <c r="H48" s="19"/>
      <c r="I48" s="20" t="s">
        <v>19</v>
      </c>
      <c r="J48" s="21"/>
      <c r="K48" s="22"/>
    </row>
    <row r="49" spans="1:11" ht="5.25" customHeight="1" thickBot="1" x14ac:dyDescent="0.2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5"/>
    </row>
  </sheetData>
  <mergeCells count="56">
    <mergeCell ref="E29:F29"/>
    <mergeCell ref="A7:K7"/>
    <mergeCell ref="G28:H28"/>
    <mergeCell ref="E32:F32"/>
    <mergeCell ref="G32:H32"/>
    <mergeCell ref="I28:J28"/>
    <mergeCell ref="E28:F28"/>
    <mergeCell ref="G29:H29"/>
    <mergeCell ref="I29:J29"/>
    <mergeCell ref="I26:J26"/>
    <mergeCell ref="G26:H26"/>
    <mergeCell ref="E25:F25"/>
    <mergeCell ref="A19:B19"/>
    <mergeCell ref="E27:F27"/>
    <mergeCell ref="G25:H25"/>
    <mergeCell ref="G27:H27"/>
    <mergeCell ref="E34:F34"/>
    <mergeCell ref="G34:H34"/>
    <mergeCell ref="I34:J34"/>
    <mergeCell ref="G31:H31"/>
    <mergeCell ref="I31:J31"/>
    <mergeCell ref="A6:K6"/>
    <mergeCell ref="A18:B18"/>
    <mergeCell ref="A15:B15"/>
    <mergeCell ref="J11:K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A47:K47"/>
    <mergeCell ref="C18:E18"/>
    <mergeCell ref="A22:K22"/>
    <mergeCell ref="B39:K39"/>
    <mergeCell ref="I25:J25"/>
    <mergeCell ref="I32:J32"/>
    <mergeCell ref="E30:F30"/>
    <mergeCell ref="G30:H30"/>
    <mergeCell ref="I30:J30"/>
    <mergeCell ref="E33:F33"/>
    <mergeCell ref="G33:H33"/>
    <mergeCell ref="I33:J33"/>
    <mergeCell ref="E26:F26"/>
    <mergeCell ref="D24:J24"/>
    <mergeCell ref="I27:J27"/>
    <mergeCell ref="E31:F31"/>
    <mergeCell ref="E35:F35"/>
    <mergeCell ref="G35:H35"/>
    <mergeCell ref="I35:J35"/>
    <mergeCell ref="E36:F36"/>
    <mergeCell ref="G36:H36"/>
    <mergeCell ref="I36:J36"/>
  </mergeCells>
  <phoneticPr fontId="2" type="noConversion"/>
  <conditionalFormatting sqref="G27:G32 I27:I32">
    <cfRule type="expression" dxfId="1" priority="8" stopIfTrue="1">
      <formula>YEAR($E27)=VALUE(RIGHT($A$6,4))</formula>
    </cfRule>
  </conditionalFormatting>
  <conditionalFormatting sqref="G32:J36">
    <cfRule type="expression" dxfId="0" priority="1" stopIfTrue="1">
      <formula>YEAR($E32)=VALUE(RIGHT($A$6,4))</formula>
    </cfRule>
  </conditionalFormatting>
  <printOptions horizontalCentered="1"/>
  <pageMargins left="0.25" right="0.25" top="0.5" bottom="0.5" header="0.5" footer="0.5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2" ma:contentTypeDescription="Create a new document." ma:contentTypeScope="" ma:versionID="116d4239d47a3fb4ec68d5e041e773b3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32f62f884c4f17a96b749438736d5c29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ac47d8b-913c-49a6-b673-d49d13ccf20a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E6718-1386-43DF-A979-41739EBF6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C9650-8EEB-40A1-AF5B-91B63B8DFA58}">
  <ds:schemaRefs>
    <ds:schemaRef ds:uri="http://schemas.microsoft.com/office/2006/documentManagement/types"/>
    <ds:schemaRef ds:uri="http://purl.org/dc/terms/"/>
    <ds:schemaRef ds:uri="182a4cf5-f6d1-4ee1-8f26-e25159163b17"/>
    <ds:schemaRef ds:uri="http://schemas.microsoft.com/office/2006/metadata/properties"/>
    <ds:schemaRef ds:uri="http://www.w3.org/XML/1998/namespace"/>
    <ds:schemaRef ds:uri="93ffca16-c516-4e0c-aa3f-be54a0f0a22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AE98CCD-0B0D-40D0-81ED-4A12AC60C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jhager</dc:creator>
  <cp:lastModifiedBy>Jessica Crane</cp:lastModifiedBy>
  <cp:lastPrinted>2011-06-16T17:31:45Z</cp:lastPrinted>
  <dcterms:created xsi:type="dcterms:W3CDTF">2007-08-28T18:55:03Z</dcterms:created>
  <dcterms:modified xsi:type="dcterms:W3CDTF">2026-02-06T21:43:46Z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</Properties>
</file>